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filterPrivacy="1"/>
  <xr:revisionPtr revIDLastSave="0" documentId="8_{CFAD0C9A-5202-43CE-99AA-F06E20F6BEC0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2" i="1" l="1"/>
  <c r="K18" i="1"/>
  <c r="K19" i="1"/>
  <c r="K20" i="1"/>
  <c r="K21" i="1"/>
  <c r="K22" i="1"/>
  <c r="K23" i="1"/>
  <c r="K17" i="1"/>
  <c r="K16" i="1"/>
  <c r="K15" i="1"/>
  <c r="K14" i="1"/>
  <c r="K13" i="1"/>
  <c r="L25" i="1" l="1"/>
</calcChain>
</file>

<file path=xl/sharedStrings.xml><?xml version="1.0" encoding="utf-8"?>
<sst xmlns="http://schemas.openxmlformats.org/spreadsheetml/2006/main" count="20" uniqueCount="20">
  <si>
    <t>Материалы</t>
  </si>
  <si>
    <t>Клей</t>
  </si>
  <si>
    <t>Ресницы</t>
  </si>
  <si>
    <t>Обезжириватель</t>
  </si>
  <si>
    <t>Праймер</t>
  </si>
  <si>
    <t>Усилитель клея</t>
  </si>
  <si>
    <t>Патчи</t>
  </si>
  <si>
    <t>Микробраши</t>
  </si>
  <si>
    <t>Щеточки для ресниц</t>
  </si>
  <si>
    <t>Шапочка</t>
  </si>
  <si>
    <t>Простынь</t>
  </si>
  <si>
    <t>Маска</t>
  </si>
  <si>
    <t>Спиртовая салфетка</t>
  </si>
  <si>
    <t>Количество линий в палетке</t>
  </si>
  <si>
    <t>Количество клиентов в месяц</t>
  </si>
  <si>
    <t>Себестоимость одной процедуры, руб</t>
  </si>
  <si>
    <t>Стоимость, руб</t>
  </si>
  <si>
    <t>ИТОГО:</t>
  </si>
  <si>
    <t>руб</t>
  </si>
  <si>
    <t>СЕБЕСТОИМОСТЬ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</si>
</sst>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4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4"/>
      <color rgb="FF7030A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8"/>
      <color rgb="FF7030A0"/>
      <name val="Calibri"/>
      <family val="2"/>
      <charset val="204"/>
      <scheme val="minor"/>
    </font>
    <font>
      <b/>
      <sz val="48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/>
      <right/>
      <top/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3" fillId="0" borderId="2" xfId="0" applyFont="1" applyBorder="1"/>
    <xf numFmtId="0" fontId="3" fillId="0" borderId="3" xfId="0" applyFont="1" applyBorder="1"/>
    <xf numFmtId="0" fontId="4" fillId="0" borderId="4" xfId="0" applyFont="1" applyBorder="1"/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4" fontId="5" fillId="0" borderId="2" xfId="0" applyNumberFormat="1" applyFont="1" applyBorder="1" applyAlignment="1" applyProtection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257176</xdr:colOff>
      <xdr:row>0</xdr:row>
      <xdr:rowOff>114301</xdr:rowOff>
    </xdr:from>
    <xdr:to>
      <xdr:col>5</xdr:col>
      <xdr:colOff>371476</xdr:colOff>
      <xdr:row>4</xdr:row>
      <xdr:rowOff>76201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A40CE53D-EC18-4269-B8F6-E5B0584FB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5576" y="114301"/>
          <a:ext cx="723900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R26"/>
  <sheetViews>
    <sheetView showGridLines="0" showRowColHeaders="0" tabSelected="1" showRuler="0" zoomScaleNormal="100" zoomScalePageLayoutView="85" workbookViewId="0">
      <selection activeCell="H21" sqref="H21:J21"/>
    </sheetView>
  </sheetViews>
  <sheetFormatPr defaultRowHeight="15" x14ac:dyDescent="0.25"/>
  <cols>
    <col min="1" max="11" width="9.140625" style="2"/>
    <col min="12" max="12" width="10.5703125" style="2" bestFit="1" customWidth="1"/>
    <col min="13" max="16384" width="9.140625" style="2"/>
  </cols>
  <sheetData>
    <row r="1" spans="4:18" x14ac:dyDescent="0.25">
      <c r="D1" s="18" t="s">
        <v>19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4:18" x14ac:dyDescent="0.25"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4:18" x14ac:dyDescent="0.25"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4:18" x14ac:dyDescent="0.25"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</row>
    <row r="7" spans="4:18" s="1" customFormat="1" ht="28.35" customHeight="1" thickBot="1" x14ac:dyDescent="0.35">
      <c r="D7" s="3" t="s">
        <v>14</v>
      </c>
      <c r="E7" s="3"/>
      <c r="F7" s="3"/>
      <c r="G7" s="3"/>
      <c r="H7" s="6">
        <v>60</v>
      </c>
      <c r="I7" s="3"/>
      <c r="J7" s="3"/>
      <c r="K7" s="3"/>
      <c r="L7" s="3"/>
      <c r="M7" s="3"/>
      <c r="N7" s="3"/>
    </row>
    <row r="8" spans="4:18" s="1" customFormat="1" ht="28.35" customHeight="1" thickTop="1" thickBot="1" x14ac:dyDescent="0.35">
      <c r="D8" s="3" t="s">
        <v>13</v>
      </c>
      <c r="E8" s="3"/>
      <c r="F8" s="3"/>
      <c r="G8" s="3"/>
      <c r="H8" s="7">
        <v>16</v>
      </c>
      <c r="I8" s="3"/>
      <c r="J8" s="3"/>
      <c r="K8" s="3"/>
      <c r="L8" s="3"/>
      <c r="M8" s="3"/>
      <c r="N8" s="3"/>
    </row>
    <row r="9" spans="4:18" s="1" customFormat="1" ht="28.35" customHeight="1" thickTop="1" thickBot="1" x14ac:dyDescent="0.35"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4:18" s="1" customFormat="1" ht="28.35" customHeight="1" thickTop="1" thickBot="1" x14ac:dyDescent="0.35">
      <c r="D10" s="16" t="s">
        <v>0</v>
      </c>
      <c r="E10" s="16"/>
      <c r="F10" s="16"/>
      <c r="G10" s="16"/>
      <c r="H10" s="16" t="s">
        <v>16</v>
      </c>
      <c r="I10" s="16"/>
      <c r="J10" s="16"/>
      <c r="K10" s="19" t="s">
        <v>15</v>
      </c>
      <c r="L10" s="19"/>
      <c r="M10" s="19"/>
      <c r="N10" s="3"/>
    </row>
    <row r="11" spans="4:18" s="1" customFormat="1" ht="28.35" customHeight="1" thickTop="1" thickBot="1" x14ac:dyDescent="0.35">
      <c r="D11" s="16"/>
      <c r="E11" s="16"/>
      <c r="F11" s="16"/>
      <c r="G11" s="16"/>
      <c r="H11" s="16"/>
      <c r="I11" s="16"/>
      <c r="J11" s="16"/>
      <c r="K11" s="19"/>
      <c r="L11" s="19"/>
      <c r="M11" s="19"/>
      <c r="N11" s="3"/>
    </row>
    <row r="12" spans="4:18" s="1" customFormat="1" ht="19.7" customHeight="1" thickTop="1" thickBot="1" x14ac:dyDescent="0.35">
      <c r="D12" s="17" t="s">
        <v>1</v>
      </c>
      <c r="E12" s="17"/>
      <c r="F12" s="17"/>
      <c r="G12" s="17"/>
      <c r="H12" s="16">
        <v>600</v>
      </c>
      <c r="I12" s="16"/>
      <c r="J12" s="16"/>
      <c r="K12" s="15">
        <f>H12/H7</f>
        <v>10</v>
      </c>
      <c r="L12" s="15"/>
      <c r="M12" s="15"/>
      <c r="N12" s="3"/>
    </row>
    <row r="13" spans="4:18" s="1" customFormat="1" ht="19.7" customHeight="1" thickTop="1" thickBot="1" x14ac:dyDescent="0.35">
      <c r="D13" s="17" t="s">
        <v>3</v>
      </c>
      <c r="E13" s="17"/>
      <c r="F13" s="17"/>
      <c r="G13" s="17"/>
      <c r="H13" s="16">
        <v>500</v>
      </c>
      <c r="I13" s="16"/>
      <c r="J13" s="16"/>
      <c r="K13" s="15">
        <f>H13/(H7*5)</f>
        <v>1.6666666666666667</v>
      </c>
      <c r="L13" s="15"/>
      <c r="M13" s="15"/>
      <c r="N13" s="3"/>
    </row>
    <row r="14" spans="4:18" s="1" customFormat="1" ht="19.7" customHeight="1" thickTop="1" thickBot="1" x14ac:dyDescent="0.35">
      <c r="D14" s="17" t="s">
        <v>4</v>
      </c>
      <c r="E14" s="17"/>
      <c r="F14" s="17"/>
      <c r="G14" s="17"/>
      <c r="H14" s="16">
        <v>500</v>
      </c>
      <c r="I14" s="16"/>
      <c r="J14" s="16"/>
      <c r="K14" s="15">
        <f>H14/(H$7*5)</f>
        <v>1.6666666666666667</v>
      </c>
      <c r="L14" s="15"/>
      <c r="M14" s="15"/>
      <c r="N14" s="3"/>
    </row>
    <row r="15" spans="4:18" s="1" customFormat="1" ht="19.7" customHeight="1" thickTop="1" thickBot="1" x14ac:dyDescent="0.35">
      <c r="D15" s="17" t="s">
        <v>5</v>
      </c>
      <c r="E15" s="17"/>
      <c r="F15" s="17"/>
      <c r="G15" s="17"/>
      <c r="H15" s="16">
        <v>700</v>
      </c>
      <c r="I15" s="16"/>
      <c r="J15" s="16"/>
      <c r="K15" s="15">
        <f>H15/(H$7*5)</f>
        <v>2.3333333333333335</v>
      </c>
      <c r="L15" s="15"/>
      <c r="M15" s="15"/>
      <c r="N15" s="3"/>
    </row>
    <row r="16" spans="4:18" s="1" customFormat="1" ht="19.7" customHeight="1" thickTop="1" thickBot="1" x14ac:dyDescent="0.35">
      <c r="D16" s="17" t="s">
        <v>2</v>
      </c>
      <c r="E16" s="17"/>
      <c r="F16" s="17"/>
      <c r="G16" s="17"/>
      <c r="H16" s="16">
        <v>850</v>
      </c>
      <c r="I16" s="16"/>
      <c r="J16" s="16"/>
      <c r="K16" s="15">
        <f>(H16/H8)*2</f>
        <v>106.25</v>
      </c>
      <c r="L16" s="15"/>
      <c r="M16" s="15"/>
      <c r="N16" s="3"/>
    </row>
    <row r="17" spans="4:14" s="1" customFormat="1" ht="19.7" customHeight="1" thickTop="1" thickBot="1" x14ac:dyDescent="0.35">
      <c r="D17" s="17" t="s">
        <v>6</v>
      </c>
      <c r="E17" s="17"/>
      <c r="F17" s="17"/>
      <c r="G17" s="17"/>
      <c r="H17" s="16">
        <v>30</v>
      </c>
      <c r="I17" s="16"/>
      <c r="J17" s="16"/>
      <c r="K17" s="14">
        <f>H17</f>
        <v>30</v>
      </c>
      <c r="L17" s="14"/>
      <c r="M17" s="14"/>
      <c r="N17" s="3"/>
    </row>
    <row r="18" spans="4:14" s="1" customFormat="1" ht="19.7" customHeight="1" thickTop="1" thickBot="1" x14ac:dyDescent="0.35">
      <c r="D18" s="17" t="s">
        <v>7</v>
      </c>
      <c r="E18" s="17"/>
      <c r="F18" s="17"/>
      <c r="G18" s="17"/>
      <c r="H18" s="16">
        <v>250</v>
      </c>
      <c r="I18" s="16"/>
      <c r="J18" s="16"/>
      <c r="K18" s="14">
        <f>H18/100</f>
        <v>2.5</v>
      </c>
      <c r="L18" s="14"/>
      <c r="M18" s="14"/>
      <c r="N18" s="3"/>
    </row>
    <row r="19" spans="4:14" s="1" customFormat="1" ht="19.7" customHeight="1" thickTop="1" thickBot="1" x14ac:dyDescent="0.35">
      <c r="D19" s="17" t="s">
        <v>8</v>
      </c>
      <c r="E19" s="17"/>
      <c r="F19" s="17"/>
      <c r="G19" s="17"/>
      <c r="H19" s="16">
        <v>10</v>
      </c>
      <c r="I19" s="16"/>
      <c r="J19" s="16"/>
      <c r="K19" s="14">
        <f>H19</f>
        <v>10</v>
      </c>
      <c r="L19" s="14"/>
      <c r="M19" s="14"/>
      <c r="N19" s="3"/>
    </row>
    <row r="20" spans="4:14" s="1" customFormat="1" ht="19.7" customHeight="1" thickTop="1" thickBot="1" x14ac:dyDescent="0.35">
      <c r="D20" s="17" t="s">
        <v>9</v>
      </c>
      <c r="E20" s="17"/>
      <c r="F20" s="17"/>
      <c r="G20" s="17"/>
      <c r="H20" s="16">
        <v>0</v>
      </c>
      <c r="I20" s="16"/>
      <c r="J20" s="16"/>
      <c r="K20" s="14">
        <f>H20</f>
        <v>0</v>
      </c>
      <c r="L20" s="14"/>
      <c r="M20" s="14"/>
      <c r="N20" s="3"/>
    </row>
    <row r="21" spans="4:14" s="1" customFormat="1" ht="19.7" customHeight="1" thickTop="1" thickBot="1" x14ac:dyDescent="0.35">
      <c r="D21" s="17" t="s">
        <v>10</v>
      </c>
      <c r="E21" s="17"/>
      <c r="F21" s="17"/>
      <c r="G21" s="17"/>
      <c r="H21" s="16">
        <v>5</v>
      </c>
      <c r="I21" s="16"/>
      <c r="J21" s="16"/>
      <c r="K21" s="14">
        <f>H21</f>
        <v>5</v>
      </c>
      <c r="L21" s="14"/>
      <c r="M21" s="14"/>
      <c r="N21" s="3"/>
    </row>
    <row r="22" spans="4:14" s="1" customFormat="1" ht="19.7" customHeight="1" thickTop="1" thickBot="1" x14ac:dyDescent="0.35">
      <c r="D22" s="17" t="s">
        <v>11</v>
      </c>
      <c r="E22" s="17"/>
      <c r="F22" s="17"/>
      <c r="G22" s="17"/>
      <c r="H22" s="16">
        <v>2</v>
      </c>
      <c r="I22" s="16"/>
      <c r="J22" s="16"/>
      <c r="K22" s="14">
        <f>H22</f>
        <v>2</v>
      </c>
      <c r="L22" s="14"/>
      <c r="M22" s="14"/>
      <c r="N22" s="3"/>
    </row>
    <row r="23" spans="4:14" s="1" customFormat="1" ht="19.7" customHeight="1" thickTop="1" thickBot="1" x14ac:dyDescent="0.35">
      <c r="D23" s="17" t="s">
        <v>12</v>
      </c>
      <c r="E23" s="17"/>
      <c r="F23" s="17"/>
      <c r="G23" s="17"/>
      <c r="H23" s="16">
        <v>2</v>
      </c>
      <c r="I23" s="16"/>
      <c r="J23" s="16"/>
      <c r="K23" s="14">
        <f>H23</f>
        <v>2</v>
      </c>
      <c r="L23" s="14"/>
      <c r="M23" s="14"/>
      <c r="N23" s="3"/>
    </row>
    <row r="24" spans="4:14" s="1" customFormat="1" ht="28.35" customHeight="1" thickTop="1" x14ac:dyDescent="0.3">
      <c r="D24" s="3"/>
      <c r="E24" s="3"/>
      <c r="F24" s="3"/>
      <c r="G24" s="3"/>
      <c r="H24" s="3"/>
      <c r="I24" s="3"/>
      <c r="K24" s="5"/>
      <c r="L24" s="5"/>
      <c r="M24" s="5"/>
      <c r="N24" s="3"/>
    </row>
    <row r="25" spans="4:14" s="1" customFormat="1" ht="28.35" customHeight="1" thickBot="1" x14ac:dyDescent="0.35">
      <c r="D25" s="13" t="s">
        <v>17</v>
      </c>
      <c r="E25" s="13"/>
      <c r="F25" s="13"/>
      <c r="G25" s="13"/>
      <c r="H25" s="9"/>
      <c r="I25" s="9"/>
      <c r="J25" s="10"/>
      <c r="K25" s="9"/>
      <c r="L25" s="11">
        <f>SUM(K12:M23)</f>
        <v>173.41666666666669</v>
      </c>
      <c r="M25" s="12" t="s">
        <v>18</v>
      </c>
      <c r="N25" s="3"/>
    </row>
    <row r="26" spans="4:14" ht="15.75" thickTop="1" x14ac:dyDescent="0.25">
      <c r="D26" s="4"/>
      <c r="E26" s="4"/>
      <c r="F26" s="4"/>
      <c r="G26" s="4"/>
      <c r="H26" s="4"/>
      <c r="I26" s="4"/>
      <c r="J26" s="4"/>
      <c r="K26" s="4"/>
      <c r="L26" s="4"/>
      <c r="M26" s="8"/>
      <c r="N26" s="4"/>
    </row>
  </sheetData>
  <mergeCells count="41">
    <mergeCell ref="D1:R4"/>
    <mergeCell ref="D22:G22"/>
    <mergeCell ref="D23:G23"/>
    <mergeCell ref="D12:G12"/>
    <mergeCell ref="D13:G13"/>
    <mergeCell ref="D14:G14"/>
    <mergeCell ref="D15:G15"/>
    <mergeCell ref="D16:G16"/>
    <mergeCell ref="D17:G17"/>
    <mergeCell ref="K10:M11"/>
    <mergeCell ref="H10:J11"/>
    <mergeCell ref="D10:G11"/>
    <mergeCell ref="K23:M23"/>
    <mergeCell ref="K22:M22"/>
    <mergeCell ref="K21:M21"/>
    <mergeCell ref="K20:M20"/>
    <mergeCell ref="H12:J12"/>
    <mergeCell ref="H23:J23"/>
    <mergeCell ref="H22:J22"/>
    <mergeCell ref="H21:J21"/>
    <mergeCell ref="K13:M13"/>
    <mergeCell ref="K12:M12"/>
    <mergeCell ref="K15:M15"/>
    <mergeCell ref="K14:M14"/>
    <mergeCell ref="H17:J17"/>
    <mergeCell ref="H16:J16"/>
    <mergeCell ref="H15:J15"/>
    <mergeCell ref="H14:J14"/>
    <mergeCell ref="H13:J13"/>
    <mergeCell ref="D25:G25"/>
    <mergeCell ref="K19:M19"/>
    <mergeCell ref="K18:M18"/>
    <mergeCell ref="K17:M17"/>
    <mergeCell ref="K16:M16"/>
    <mergeCell ref="H20:J20"/>
    <mergeCell ref="H19:J19"/>
    <mergeCell ref="H18:J18"/>
    <mergeCell ref="D18:G18"/>
    <mergeCell ref="D19:G19"/>
    <mergeCell ref="D20:G20"/>
    <mergeCell ref="D21:G21"/>
  </mergeCells>
  <pageMargins left="0.19685039370078741" right="0" top="0" bottom="0" header="0" footer="0"/>
  <pageSetup paperSize="9" orientation="landscape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2021-04-01T11:26:06Z</dcterms:modified>
</cp:coreProperties>
</file>